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90" windowWidth="16875" windowHeight="5925" activeTab="1"/>
  </bookViews>
  <sheets>
    <sheet name="2017" sheetId="1" r:id="rId1"/>
    <sheet name="2018" sheetId="2" r:id="rId2"/>
    <sheet name="List1" sheetId="3" r:id="rId3"/>
    <sheet name="List3" sheetId="4" r:id="rId4"/>
  </sheets>
  <definedNames>
    <definedName name="bod2" localSheetId="0">'2017'!$A$46</definedName>
    <definedName name="_xlnm.Print_Area" localSheetId="0">'2017'!$A:$D</definedName>
  </definedNames>
  <calcPr fullCalcOnLoad="1"/>
</workbook>
</file>

<file path=xl/sharedStrings.xml><?xml version="1.0" encoding="utf-8"?>
<sst xmlns="http://schemas.openxmlformats.org/spreadsheetml/2006/main" count="96" uniqueCount="35">
  <si>
    <t>Příjmy</t>
  </si>
  <si>
    <t>Výdaje</t>
  </si>
  <si>
    <t>Půjčky</t>
  </si>
  <si>
    <t>Příspěvek na dovolenou</t>
  </si>
  <si>
    <t>Příjmy celkem</t>
  </si>
  <si>
    <t>Výdaje celkem</t>
  </si>
  <si>
    <t>Příspěvek na zdr.péči</t>
  </si>
  <si>
    <t>Výročí</t>
  </si>
  <si>
    <t>Příspěvky OO</t>
  </si>
  <si>
    <t>Kč</t>
  </si>
  <si>
    <t xml:space="preserve">Předseda ZO OS státních orgánů </t>
  </si>
  <si>
    <t>a organizací při MČ Praha 8</t>
  </si>
  <si>
    <t>tajemník</t>
  </si>
  <si>
    <t>ÚMČ Praha Ďáblice</t>
  </si>
  <si>
    <t xml:space="preserve"> </t>
  </si>
  <si>
    <t>Příspěvky na kulturu a sport</t>
  </si>
  <si>
    <t>Příloha kolektivní smlouvy č. 2</t>
  </si>
  <si>
    <t>Stav k 1.1.</t>
  </si>
  <si>
    <t>Úrok</t>
  </si>
  <si>
    <t>Příspěvek na stravné m.r.</t>
  </si>
  <si>
    <t>Příspěvek z mezd VHČ</t>
  </si>
  <si>
    <t>Příspěvek na zdr.péči m.r.</t>
  </si>
  <si>
    <t>Zůstatek k 31.12.</t>
  </si>
  <si>
    <t>MČ Praha Ďáblice</t>
  </si>
  <si>
    <t xml:space="preserve">Příspěvky ostatní </t>
  </si>
  <si>
    <t>Příspěvek na stravné</t>
  </si>
  <si>
    <t>RNDr. Ing. Michal Traurig</t>
  </si>
  <si>
    <t>Jana Miková</t>
  </si>
  <si>
    <t>Rozpočet SF na rok 2017 pro MČ/ÚMČ Praha - Ďáblice</t>
  </si>
  <si>
    <t>Příspěvek z mezd</t>
  </si>
  <si>
    <t>Příspěvek z mezd samospráva</t>
  </si>
  <si>
    <t xml:space="preserve">V Praze dne </t>
  </si>
  <si>
    <t>Rozpočet SF na rok 2018 pro MČ/ÚMČ Praha - Ďáblice</t>
  </si>
  <si>
    <t>Mgr. Renata Henych</t>
  </si>
  <si>
    <t>tajemnice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</si>
</sst>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"/>
  </numFmts>
  <fonts count="43">
    <font>
      <sz val="10"/>
      <name val="Times New Roman CE"/>
      <family val="0"/>
    </font>
    <font>
      <sz val="12"/>
      <name val="Times New Roman CE"/>
      <family val="1"/>
    </font>
    <font>
      <sz val="12"/>
      <name val="Times New Roman"/>
      <family val="1"/>
    </font>
    <font>
      <b/>
      <sz val="12"/>
      <color indexed="18"/>
      <name val="Times New Roman CE"/>
      <family val="1"/>
    </font>
    <font>
      <sz val="12"/>
      <color indexed="18"/>
      <name val="Times New Roman CE"/>
      <family val="1"/>
    </font>
    <font>
      <sz val="16"/>
      <name val="Arial"/>
      <family val="2"/>
    </font>
    <font>
      <b/>
      <sz val="18"/>
      <color indexed="1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123825</xdr:rowOff>
    </xdr:from>
    <xdr:to>
      <xdr:col>0</xdr:col>
      <xdr:colOff>762000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152400</xdr:rowOff>
    </xdr:from>
    <xdr:to>
      <xdr:col>0</xdr:col>
      <xdr:colOff>762000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762000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48"/>
  <sheetViews>
    <sheetView zoomScalePageLayoutView="0" workbookViewId="0" topLeftCell="A1">
      <selection activeCell="A1" sqref="A1:D47"/>
    </sheetView>
  </sheetViews>
  <sheetFormatPr defaultColWidth="9.00390625" defaultRowHeight="12.75"/>
  <cols>
    <col min="1" max="1" width="35.625" style="6" customWidth="1"/>
    <col min="2" max="2" width="14.125" style="6" customWidth="1"/>
    <col min="3" max="3" width="22.50390625" style="5" bestFit="1" customWidth="1"/>
    <col min="4" max="4" width="5.625" style="6" customWidth="1"/>
    <col min="5" max="16384" width="9.375" style="1" customWidth="1"/>
  </cols>
  <sheetData>
    <row r="5" ht="20.25">
      <c r="A5" s="22" t="s">
        <v>23</v>
      </c>
    </row>
    <row r="7" spans="3:4" ht="22.5">
      <c r="C7" s="1"/>
      <c r="D7" s="23" t="s">
        <v>16</v>
      </c>
    </row>
    <row r="8" spans="1:2" ht="15.75">
      <c r="A8" s="1"/>
      <c r="B8" s="4"/>
    </row>
    <row r="10" spans="1:2" ht="15.75">
      <c r="A10" s="4" t="s">
        <v>28</v>
      </c>
      <c r="B10" s="4"/>
    </row>
    <row r="11" spans="1:3" ht="15.75">
      <c r="A11" s="6" t="s">
        <v>14</v>
      </c>
      <c r="C11" s="18">
        <v>2017</v>
      </c>
    </row>
    <row r="12" spans="1:4" ht="15.75">
      <c r="A12" s="6" t="s">
        <v>17</v>
      </c>
      <c r="C12" s="17">
        <v>270221.93</v>
      </c>
      <c r="D12" s="6" t="s">
        <v>9</v>
      </c>
    </row>
    <row r="13" spans="1:2" ht="15.75">
      <c r="A13" s="4" t="s">
        <v>0</v>
      </c>
      <c r="B13" s="4"/>
    </row>
    <row r="14" spans="1:4" ht="15.75">
      <c r="A14" s="6" t="s">
        <v>29</v>
      </c>
      <c r="C14" s="5">
        <v>102887</v>
      </c>
      <c r="D14" s="6" t="s">
        <v>9</v>
      </c>
    </row>
    <row r="15" spans="1:4" ht="15.75">
      <c r="A15" s="6" t="s">
        <v>30</v>
      </c>
      <c r="C15" s="5">
        <v>55867.2</v>
      </c>
      <c r="D15" s="6" t="s">
        <v>9</v>
      </c>
    </row>
    <row r="16" spans="1:4" ht="15.75">
      <c r="A16" s="6" t="s">
        <v>20</v>
      </c>
      <c r="C16" s="5">
        <v>30817</v>
      </c>
      <c r="D16" s="6" t="s">
        <v>9</v>
      </c>
    </row>
    <row r="17" spans="1:4" ht="15.75">
      <c r="A17" s="6" t="s">
        <v>2</v>
      </c>
      <c r="C17" s="5">
        <v>170000</v>
      </c>
      <c r="D17" s="6" t="s">
        <v>9</v>
      </c>
    </row>
    <row r="18" spans="1:4" ht="15.75">
      <c r="A18" s="6" t="s">
        <v>18</v>
      </c>
      <c r="C18" s="5">
        <v>100</v>
      </c>
      <c r="D18" s="6" t="s">
        <v>9</v>
      </c>
    </row>
    <row r="20" spans="1:4" ht="16.5" thickBot="1">
      <c r="A20" s="6" t="s">
        <v>4</v>
      </c>
      <c r="C20" s="7">
        <f>SUM(C14:C19)</f>
        <v>359671.2</v>
      </c>
      <c r="D20" s="6" t="s">
        <v>9</v>
      </c>
    </row>
    <row r="21" ht="16.5" thickTop="1"/>
    <row r="22" spans="1:2" ht="15.75">
      <c r="A22" s="4" t="s">
        <v>1</v>
      </c>
      <c r="B22" s="4"/>
    </row>
    <row r="23" spans="1:4" ht="15.75" hidden="1">
      <c r="A23" s="6" t="s">
        <v>8</v>
      </c>
      <c r="C23" s="5">
        <v>0</v>
      </c>
      <c r="D23" s="6" t="s">
        <v>9</v>
      </c>
    </row>
    <row r="24" spans="1:4" ht="15.75" hidden="1">
      <c r="A24" s="6" t="s">
        <v>19</v>
      </c>
      <c r="C24" s="5">
        <v>0</v>
      </c>
      <c r="D24" s="6" t="s">
        <v>9</v>
      </c>
    </row>
    <row r="25" spans="1:4" ht="15.75" hidden="1">
      <c r="A25" s="6" t="s">
        <v>21</v>
      </c>
      <c r="C25" s="5">
        <v>0</v>
      </c>
      <c r="D25" s="6" t="s">
        <v>9</v>
      </c>
    </row>
    <row r="26" spans="1:4" ht="15.75">
      <c r="A26" s="6" t="s">
        <v>25</v>
      </c>
      <c r="C26" s="5">
        <v>45180</v>
      </c>
      <c r="D26" s="6" t="s">
        <v>9</v>
      </c>
    </row>
    <row r="27" spans="1:4" ht="15.75">
      <c r="A27" s="6" t="s">
        <v>3</v>
      </c>
      <c r="C27" s="5">
        <v>72000</v>
      </c>
      <c r="D27" s="6" t="s">
        <v>9</v>
      </c>
    </row>
    <row r="28" spans="1:4" s="21" customFormat="1" ht="15.75">
      <c r="A28" s="19" t="s">
        <v>6</v>
      </c>
      <c r="B28" s="19"/>
      <c r="C28" s="5">
        <v>27000</v>
      </c>
      <c r="D28" s="19" t="s">
        <v>9</v>
      </c>
    </row>
    <row r="29" spans="1:4" s="21" customFormat="1" ht="15.75">
      <c r="A29" s="19" t="s">
        <v>15</v>
      </c>
      <c r="B29" s="19"/>
      <c r="C29" s="5">
        <v>27000</v>
      </c>
      <c r="D29" s="19" t="s">
        <v>9</v>
      </c>
    </row>
    <row r="30" spans="1:4" s="21" customFormat="1" ht="15.75">
      <c r="A30" s="19" t="s">
        <v>2</v>
      </c>
      <c r="B30" s="19"/>
      <c r="C30" s="20">
        <v>170000</v>
      </c>
      <c r="D30" s="19" t="s">
        <v>9</v>
      </c>
    </row>
    <row r="31" spans="1:4" s="21" customFormat="1" ht="15.75">
      <c r="A31" s="19" t="s">
        <v>24</v>
      </c>
      <c r="B31" s="19"/>
      <c r="C31" s="20">
        <v>0</v>
      </c>
      <c r="D31" s="19" t="s">
        <v>9</v>
      </c>
    </row>
    <row r="32" spans="1:4" ht="15.75">
      <c r="A32" s="6" t="s">
        <v>7</v>
      </c>
      <c r="C32" s="5">
        <v>8000</v>
      </c>
      <c r="D32" s="6" t="s">
        <v>9</v>
      </c>
    </row>
    <row r="34" spans="1:4" ht="16.5" thickBot="1">
      <c r="A34" s="6" t="s">
        <v>5</v>
      </c>
      <c r="C34" s="7">
        <f>SUM(C23:C33)</f>
        <v>349180</v>
      </c>
      <c r="D34" s="6" t="s">
        <v>9</v>
      </c>
    </row>
    <row r="35" spans="1:4" ht="16.5" thickTop="1">
      <c r="A35" s="6" t="s">
        <v>22</v>
      </c>
      <c r="C35" s="8">
        <f>C12+C20-C34</f>
        <v>280713.13</v>
      </c>
      <c r="D35" s="6" t="s">
        <v>9</v>
      </c>
    </row>
    <row r="38" ht="15.75">
      <c r="A38" s="6" t="s">
        <v>31</v>
      </c>
    </row>
    <row r="41" ht="15.75">
      <c r="C41" s="11"/>
    </row>
    <row r="42" ht="15.75">
      <c r="C42" s="11"/>
    </row>
    <row r="43" spans="1:3" ht="15.75">
      <c r="A43" s="9"/>
      <c r="C43" s="12"/>
    </row>
    <row r="44" spans="1:3" ht="15.75">
      <c r="A44" s="24" t="s">
        <v>27</v>
      </c>
      <c r="C44" s="13" t="s">
        <v>26</v>
      </c>
    </row>
    <row r="45" spans="1:3" ht="15.75">
      <c r="A45" s="10" t="s">
        <v>10</v>
      </c>
      <c r="B45" s="10"/>
      <c r="C45" s="13" t="s">
        <v>12</v>
      </c>
    </row>
    <row r="46" spans="1:4" s="16" customFormat="1" ht="15.75">
      <c r="A46" s="14" t="s">
        <v>11</v>
      </c>
      <c r="B46" s="14"/>
      <c r="C46" s="13" t="s">
        <v>13</v>
      </c>
      <c r="D46" s="15"/>
    </row>
    <row r="47" ht="15.75">
      <c r="C47" s="11"/>
    </row>
    <row r="48" ht="15.75">
      <c r="C48" s="11"/>
    </row>
  </sheetData>
  <sheetProtection/>
  <printOptions horizontalCentered="1"/>
  <pageMargins left="0.7874015748031497" right="0.23" top="0.44" bottom="0.71" header="0.26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5.125" style="0" customWidth="1"/>
    <col min="3" max="3" width="21.875" style="0" customWidth="1"/>
  </cols>
  <sheetData>
    <row r="1" spans="1:4" ht="15.75">
      <c r="A1" s="6"/>
      <c r="B1" s="6"/>
      <c r="C1" s="5"/>
      <c r="D1" s="6"/>
    </row>
    <row r="2" spans="1:4" ht="15.75">
      <c r="A2" s="6"/>
      <c r="B2" s="6"/>
      <c r="C2" s="5"/>
      <c r="D2" s="6"/>
    </row>
    <row r="3" spans="1:4" ht="15.75">
      <c r="A3" s="6"/>
      <c r="B3" s="6"/>
      <c r="C3" s="5"/>
      <c r="D3" s="6"/>
    </row>
    <row r="4" spans="1:4" ht="15.75">
      <c r="A4" s="6"/>
      <c r="B4" s="6"/>
      <c r="C4" s="5"/>
      <c r="D4" s="6"/>
    </row>
    <row r="5" spans="1:4" ht="20.25">
      <c r="A5" s="22" t="s">
        <v>23</v>
      </c>
      <c r="B5" s="6"/>
      <c r="C5" s="5"/>
      <c r="D5" s="6"/>
    </row>
    <row r="6" spans="1:4" ht="15.75">
      <c r="A6" s="6"/>
      <c r="B6" s="6"/>
      <c r="C6" s="5"/>
      <c r="D6" s="6"/>
    </row>
    <row r="7" spans="1:4" ht="22.5">
      <c r="A7" s="6"/>
      <c r="B7" s="6"/>
      <c r="C7" s="1"/>
      <c r="D7" s="23" t="s">
        <v>16</v>
      </c>
    </row>
    <row r="8" spans="1:4" ht="15.75">
      <c r="A8" s="1"/>
      <c r="B8" s="4"/>
      <c r="C8" s="5"/>
      <c r="D8" s="6"/>
    </row>
    <row r="9" spans="1:4" ht="15.75">
      <c r="A9" s="6"/>
      <c r="B9" s="6"/>
      <c r="C9" s="5"/>
      <c r="D9" s="6"/>
    </row>
    <row r="10" spans="1:4" ht="15.75">
      <c r="A10" s="4" t="s">
        <v>32</v>
      </c>
      <c r="B10" s="4"/>
      <c r="C10" s="5"/>
      <c r="D10" s="6"/>
    </row>
    <row r="11" spans="1:4" ht="15.75">
      <c r="A11" s="6" t="s">
        <v>14</v>
      </c>
      <c r="B11" s="6"/>
      <c r="C11" s="18">
        <v>2018</v>
      </c>
      <c r="D11" s="6"/>
    </row>
    <row r="12" spans="1:4" ht="15.75">
      <c r="A12" s="6" t="s">
        <v>17</v>
      </c>
      <c r="B12" s="6"/>
      <c r="C12" s="17">
        <v>336979.46</v>
      </c>
      <c r="D12" s="6" t="s">
        <v>9</v>
      </c>
    </row>
    <row r="13" spans="1:4" ht="15.75">
      <c r="A13" s="4" t="s">
        <v>0</v>
      </c>
      <c r="B13" s="4"/>
      <c r="C13" s="5"/>
      <c r="D13" s="6"/>
    </row>
    <row r="14" spans="1:4" ht="15.75">
      <c r="A14" s="6" t="s">
        <v>29</v>
      </c>
      <c r="B14" s="6"/>
      <c r="C14" s="5">
        <v>129225</v>
      </c>
      <c r="D14" s="6" t="s">
        <v>9</v>
      </c>
    </row>
    <row r="15" spans="1:4" ht="15.75">
      <c r="A15" s="6" t="s">
        <v>30</v>
      </c>
      <c r="B15" s="6"/>
      <c r="C15" s="5">
        <v>63526.8</v>
      </c>
      <c r="D15" s="6" t="s">
        <v>9</v>
      </c>
    </row>
    <row r="16" spans="1:4" ht="15.75">
      <c r="A16" s="6" t="s">
        <v>20</v>
      </c>
      <c r="B16" s="6"/>
      <c r="C16" s="5">
        <v>34173</v>
      </c>
      <c r="D16" s="6" t="s">
        <v>9</v>
      </c>
    </row>
    <row r="17" spans="1:4" ht="15.75">
      <c r="A17" s="6" t="s">
        <v>2</v>
      </c>
      <c r="B17" s="6"/>
      <c r="C17" s="5">
        <v>170000</v>
      </c>
      <c r="D17" s="6" t="s">
        <v>9</v>
      </c>
    </row>
    <row r="18" spans="1:4" ht="15.75">
      <c r="A18" s="6" t="s">
        <v>18</v>
      </c>
      <c r="B18" s="6"/>
      <c r="C18" s="5">
        <v>100</v>
      </c>
      <c r="D18" s="6" t="s">
        <v>9</v>
      </c>
    </row>
    <row r="19" spans="1:4" ht="15.75">
      <c r="A19" s="6"/>
      <c r="B19" s="6"/>
      <c r="C19" s="5"/>
      <c r="D19" s="6"/>
    </row>
    <row r="20" spans="1:4" ht="16.5" thickBot="1">
      <c r="A20" s="6" t="s">
        <v>4</v>
      </c>
      <c r="B20" s="6"/>
      <c r="C20" s="7">
        <f>SUM(C14:C19)</f>
        <v>397024.8</v>
      </c>
      <c r="D20" s="6" t="s">
        <v>9</v>
      </c>
    </row>
    <row r="21" spans="1:4" ht="16.5" thickTop="1">
      <c r="A21" s="6"/>
      <c r="B21" s="6"/>
      <c r="C21" s="5"/>
      <c r="D21" s="6"/>
    </row>
    <row r="22" spans="1:4" ht="15.75">
      <c r="A22" s="4" t="s">
        <v>1</v>
      </c>
      <c r="B22" s="4"/>
      <c r="C22" s="5"/>
      <c r="D22" s="6"/>
    </row>
    <row r="23" spans="1:4" ht="15.75">
      <c r="A23" s="6" t="s">
        <v>25</v>
      </c>
      <c r="B23" s="6"/>
      <c r="C23" s="5">
        <v>51340</v>
      </c>
      <c r="D23" s="6" t="s">
        <v>9</v>
      </c>
    </row>
    <row r="24" spans="1:4" ht="15.75">
      <c r="A24" s="6" t="s">
        <v>3</v>
      </c>
      <c r="B24" s="6"/>
      <c r="C24" s="5">
        <v>78666</v>
      </c>
      <c r="D24" s="6" t="s">
        <v>9</v>
      </c>
    </row>
    <row r="25" spans="1:4" ht="15.75">
      <c r="A25" s="19" t="s">
        <v>6</v>
      </c>
      <c r="B25" s="19"/>
      <c r="C25" s="5">
        <v>29500</v>
      </c>
      <c r="D25" s="19" t="s">
        <v>9</v>
      </c>
    </row>
    <row r="26" spans="1:4" ht="15.75">
      <c r="A26" s="19" t="s">
        <v>15</v>
      </c>
      <c r="B26" s="19"/>
      <c r="C26" s="5">
        <v>29500</v>
      </c>
      <c r="D26" s="19" t="s">
        <v>9</v>
      </c>
    </row>
    <row r="27" spans="1:4" ht="15.75">
      <c r="A27" s="19" t="s">
        <v>2</v>
      </c>
      <c r="B27" s="19"/>
      <c r="C27" s="20">
        <v>170000</v>
      </c>
      <c r="D27" s="19" t="s">
        <v>9</v>
      </c>
    </row>
    <row r="28" spans="1:4" ht="15.75">
      <c r="A28" s="19" t="s">
        <v>24</v>
      </c>
      <c r="B28" s="19"/>
      <c r="C28" s="20">
        <v>0</v>
      </c>
      <c r="D28" s="19" t="s">
        <v>9</v>
      </c>
    </row>
    <row r="29" spans="1:4" ht="15.75">
      <c r="A29" s="6" t="s">
        <v>7</v>
      </c>
      <c r="B29" s="6"/>
      <c r="C29" s="5">
        <v>8000</v>
      </c>
      <c r="D29" s="6" t="s">
        <v>9</v>
      </c>
    </row>
    <row r="30" spans="1:4" ht="15.75">
      <c r="A30" s="6"/>
      <c r="B30" s="6"/>
      <c r="C30" s="5"/>
      <c r="D30" s="6"/>
    </row>
    <row r="31" spans="1:4" ht="16.5" thickBot="1">
      <c r="A31" s="6" t="s">
        <v>5</v>
      </c>
      <c r="B31" s="6"/>
      <c r="C31" s="7">
        <f>SUM(C23:C30)</f>
        <v>367006</v>
      </c>
      <c r="D31" s="6" t="s">
        <v>9</v>
      </c>
    </row>
    <row r="32" spans="1:4" ht="16.5" thickTop="1">
      <c r="A32" s="6" t="s">
        <v>22</v>
      </c>
      <c r="B32" s="6"/>
      <c r="C32" s="8">
        <f>C12+C20-C31</f>
        <v>366998.26</v>
      </c>
      <c r="D32" s="6" t="s">
        <v>9</v>
      </c>
    </row>
    <row r="33" spans="1:4" ht="15.75">
      <c r="A33" s="6"/>
      <c r="B33" s="6"/>
      <c r="C33" s="5"/>
      <c r="D33" s="6"/>
    </row>
    <row r="34" spans="1:4" ht="15.75">
      <c r="A34" s="6"/>
      <c r="B34" s="6"/>
      <c r="C34" s="5"/>
      <c r="D34" s="6"/>
    </row>
    <row r="35" spans="1:4" ht="15.75">
      <c r="A35" s="6" t="s">
        <v>31</v>
      </c>
      <c r="B35" s="6"/>
      <c r="C35" s="5"/>
      <c r="D35" s="6"/>
    </row>
    <row r="36" spans="1:4" ht="15.75">
      <c r="A36" s="6"/>
      <c r="B36" s="6"/>
      <c r="C36" s="5"/>
      <c r="D36" s="6"/>
    </row>
    <row r="37" spans="1:4" ht="15.75">
      <c r="A37" s="6"/>
      <c r="B37" s="6"/>
      <c r="C37" s="5"/>
      <c r="D37" s="6"/>
    </row>
    <row r="38" spans="1:4" ht="15.75">
      <c r="A38" s="6"/>
      <c r="B38" s="6"/>
      <c r="C38" s="11"/>
      <c r="D38" s="6"/>
    </row>
    <row r="39" spans="1:4" ht="15.75">
      <c r="A39" s="6"/>
      <c r="B39" s="6"/>
      <c r="C39" s="11"/>
      <c r="D39" s="6"/>
    </row>
    <row r="40" spans="1:4" ht="15.75">
      <c r="A40" s="9"/>
      <c r="B40" s="6"/>
      <c r="C40" s="12"/>
      <c r="D40" s="6"/>
    </row>
    <row r="41" spans="1:4" ht="15.75">
      <c r="A41" s="24" t="s">
        <v>27</v>
      </c>
      <c r="B41" s="6"/>
      <c r="C41" s="13" t="s">
        <v>33</v>
      </c>
      <c r="D41" s="6"/>
    </row>
    <row r="42" spans="1:4" ht="15.75">
      <c r="A42" s="10" t="s">
        <v>10</v>
      </c>
      <c r="B42" s="10"/>
      <c r="C42" s="13" t="s">
        <v>34</v>
      </c>
      <c r="D42" s="6"/>
    </row>
    <row r="43" spans="1:4" ht="15.75">
      <c r="A43" s="14" t="s">
        <v>11</v>
      </c>
      <c r="B43" s="14"/>
      <c r="C43" s="13" t="s">
        <v>13</v>
      </c>
      <c r="D43" s="15"/>
    </row>
    <row r="44" spans="1:4" ht="15.75">
      <c r="A44" s="6"/>
      <c r="B44" s="6"/>
      <c r="C44" s="11"/>
      <c r="D44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2:E16"/>
  <sheetViews>
    <sheetView zoomScalePageLayoutView="0" workbookViewId="0" topLeftCell="A1">
      <selection activeCell="C10" sqref="C10:E16"/>
    </sheetView>
  </sheetViews>
  <sheetFormatPr defaultColWidth="9.00390625" defaultRowHeight="12.75"/>
  <cols>
    <col min="3" max="3" width="32.875" style="0" bestFit="1" customWidth="1"/>
    <col min="4" max="4" width="17.00390625" style="0" customWidth="1"/>
  </cols>
  <sheetData>
    <row r="12" spans="3:5" ht="15.75">
      <c r="C12" s="2"/>
      <c r="D12" s="3"/>
      <c r="E12" s="2"/>
    </row>
    <row r="13" spans="3:5" ht="15.75">
      <c r="C13" s="2"/>
      <c r="D13" s="2"/>
      <c r="E13" s="2"/>
    </row>
    <row r="14" spans="3:5" ht="15.75">
      <c r="C14" s="2"/>
      <c r="D14" s="2"/>
      <c r="E14" s="2"/>
    </row>
    <row r="15" spans="3:5" ht="15.75">
      <c r="C15" s="2"/>
      <c r="D15" s="2"/>
      <c r="E15" s="2"/>
    </row>
    <row r="16" spans="3:5" ht="15.75">
      <c r="C16" s="2"/>
      <c r="D16" s="2"/>
      <c r="E1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Ďáblice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 Ďáblice</dc:creator>
  <cp:keywords/>
  <dc:description/>
  <cp:lastModifiedBy>Lomozova</cp:lastModifiedBy>
  <cp:lastPrinted>2018-02-19T10:52:46Z</cp:lastPrinted>
  <dcterms:created xsi:type="dcterms:W3CDTF">2003-04-30T07:20:41Z</dcterms:created>
  <dcterms:modified xsi:type="dcterms:W3CDTF">2018-02-19T10:55:05Z</dcterms:modified>
  <cp:category/>
  <cp:version/>
  <cp:contentType/>
  <cp:contentStatus/>
</cp:coreProperties>
</file>