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urig\Documents\Rada\2016\053\"/>
    </mc:Choice>
  </mc:AlternateContent>
  <bookViews>
    <workbookView xWindow="0" yWindow="0" windowWidth="28800" windowHeight="12210"/>
  </bookViews>
  <sheets>
    <sheet name="náklady" sheetId="1" r:id="rId1"/>
  </sheets>
  <calcPr calcId="171027"/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<sst xmlns="http://schemas.openxmlformats.org/spreadsheetml/2006/main" count="105" uniqueCount="87">
  <si>
    <t>Oblast</t>
  </si>
  <si>
    <t>Poznámka</t>
  </si>
  <si>
    <t>1NP</t>
  </si>
  <si>
    <t>místnost</t>
  </si>
  <si>
    <t>výměna pasivních komponent 2x zásuvka,měření 4 portů, demontáž lišt,zasekání pod omítku,zapravení,malba,komplet 1</t>
  </si>
  <si>
    <t>Komplet 1</t>
  </si>
  <si>
    <t>obsah dodávky kompletu</t>
  </si>
  <si>
    <t>učebna 1</t>
  </si>
  <si>
    <t>učebna 2</t>
  </si>
  <si>
    <t>pracovna 3</t>
  </si>
  <si>
    <t>knihovna 4</t>
  </si>
  <si>
    <t>nová WIFI AP včetně kabelu UTP cat6 do rozvaděče,  trubka 23mm 30 m, zasekání pod omítku,zapravení,malba</t>
  </si>
  <si>
    <t>učebna 5</t>
  </si>
  <si>
    <t>výměna pasivních komponent 1x zásuvka,měření 2 portů, komplet 1</t>
  </si>
  <si>
    <t>učebna 6</t>
  </si>
  <si>
    <t>jídelna 7</t>
  </si>
  <si>
    <t>nová WIFI AP včetně kabelu UTP cat6 do rozvaděče,  trubka 23mm 50 m, zasekání pod omítku,zapravení,malba</t>
  </si>
  <si>
    <t>2NP</t>
  </si>
  <si>
    <t>učebna 8</t>
  </si>
  <si>
    <t>učebna 9</t>
  </si>
  <si>
    <t>pracovna 10</t>
  </si>
  <si>
    <t>nová datová zásuvka pod omítku,nová WIFI AP včetně kabelu UTP cat6,měřerní 3 portů cat6, zakončení na panelu v rozvaděči, trubka 23mm 20 m, zasekání pod omítku, stropní průraz,zapravení,malba</t>
  </si>
  <si>
    <t>nová datová zásuvka pod omítku,kabel UTP cat6, měřerní 2 portů cat6, zakončení na panelu v rozvaděči, trubka 23mm 12 m, zasekání pod omítku,zapravení,malba</t>
  </si>
  <si>
    <t>nová datová zásuvka pod omítku kabel UTP cat6,měřerní 2 portů cat6, zakončení na panelu v rozvaděči, trubka 23mm 20 m, zasekání pod omítku, stropní průraz,zapravení,malba, komplet 1</t>
  </si>
  <si>
    <t>učebna 11</t>
  </si>
  <si>
    <t>učebna 12</t>
  </si>
  <si>
    <t>učebna 13</t>
  </si>
  <si>
    <t>učebna 14</t>
  </si>
  <si>
    <t>učebna 15</t>
  </si>
  <si>
    <t>učebna 16</t>
  </si>
  <si>
    <t>nová WIFI AP včetně kabelu UTP cat6 do rozvaděče v místnosti,  trubka 23mm 5 m, zasekání pod omítku,zapravení,malba</t>
  </si>
  <si>
    <t>3NP</t>
  </si>
  <si>
    <t>serverovna 17</t>
  </si>
  <si>
    <t>učebna 18</t>
  </si>
  <si>
    <t>učebna 19</t>
  </si>
  <si>
    <t>pracovna 20</t>
  </si>
  <si>
    <t>nová datová zásuvka pod omítku,nová WIFI AP včetně kabelu UTP cat6,měřerní 3 portů cat6, zakončení na panelu v rozvaděči, trubka 23mm 30 m, zasekání pod omítku, stropní průraz,zapravení,malba</t>
  </si>
  <si>
    <t>učebna 21</t>
  </si>
  <si>
    <t>učebna 22</t>
  </si>
  <si>
    <t>učebna 23</t>
  </si>
  <si>
    <t>výměna pasivních komponent 1x zásuvka,měření 2 portů, komplet 1, demontáž stávajících lišt 36 m, zasekání kabelů FTP  do trubky,zapravení, začištění, malba</t>
  </si>
  <si>
    <t>pracovna 24</t>
  </si>
  <si>
    <t>tělocvična 25</t>
  </si>
  <si>
    <t>učebna 26</t>
  </si>
  <si>
    <t>učebna 27</t>
  </si>
  <si>
    <t>výměna pasivních komponent 2x zásuvka,měření 4 portů, komplet 1</t>
  </si>
  <si>
    <t>nová datová zásuvka pod omítku kabel UTP cat6,měřerní 2 portů cat6, zakončení na panelu v rozvaděči, trubka 23mm 30 m, zasekání pod omítku, stropní průraz,zapravení,malba, komplet 1</t>
  </si>
  <si>
    <t>nová datová zásuvka pod omítku kabel UTP cat6,měřerní 2 portů cat6, zakončení na panelu v rozvaděči, trubka 23mm 30 m, zasekání pod omítku, stropní průraz,zapravení,malba</t>
  </si>
  <si>
    <t>pracovna 28</t>
  </si>
  <si>
    <t>pracovna 29</t>
  </si>
  <si>
    <t>4NP</t>
  </si>
  <si>
    <t>učebna 30</t>
  </si>
  <si>
    <t>učebna 31</t>
  </si>
  <si>
    <t>vež 32</t>
  </si>
  <si>
    <t>volná trubka 32 mm 40 m včetně zatahovacího kabelu CY4z rozvaděče SLA 3NP vyústění v kraboci KO98, příprava pro WIFI pojítko do MŠ, zasekání pod omítku, zapravení, malba</t>
  </si>
  <si>
    <t>5NP</t>
  </si>
  <si>
    <t>Propoj mezi rozvaděči DR2 a DR3</t>
  </si>
  <si>
    <t>2NP-3NP</t>
  </si>
  <si>
    <t>Bezdrátové pojítko pro WIFI propojení mezi objekty školy a mateřské školy</t>
  </si>
  <si>
    <t>vež-MŠ</t>
  </si>
  <si>
    <t>Bezdrátový WIFI Bridge přenos 1 Gb/s podpora min.4 WLAN včetně montáže na obou objektech a konfigurace</t>
  </si>
  <si>
    <t>Aktivní prvky</t>
  </si>
  <si>
    <t>DR1,DR2,DR3</t>
  </si>
  <si>
    <t xml:space="preserve">3x aktivní prvek typu přepínač L2,L3 48x RJ45 10/100/1000 Base 4x SFP 1000 base včetně 6 SFP LX 1000Base comp., dodávka,montáž, konfigurece včetně optických propojovacích kabelů 4x 09LC/LC 2m </t>
  </si>
  <si>
    <t>optický kabel 8 vl. 09/125 SM + 4x kabel UTP cat6,  mezi rozvaděči v 2NP/etapa II/ a rozvaděčem v 3NP.  Včetně dodávky a zakončení OPK v optických vanách  19" v rozvaděčích na konektory SM/LC , metada přímého sváru.Trubka 36 mm 40 m,  zasekání pod omítku průrazy, zapravení,malba</t>
  </si>
  <si>
    <t>Server záloha dat, elektronická žákovská</t>
  </si>
  <si>
    <t>DR1- 1NP</t>
  </si>
  <si>
    <t>4x 2T SSD disk,4 jádrový procesor,2x zdroj , 4x saíť karta RAM 16 G, rackmount</t>
  </si>
  <si>
    <t>Záložní zdroje</t>
  </si>
  <si>
    <t>DR1/DR2,DR3</t>
  </si>
  <si>
    <t>3x UPS 3000 VA ,2U rackmount pro zálohu serverů a aktivního prvku</t>
  </si>
  <si>
    <t>Instalační materiál</t>
  </si>
  <si>
    <t>Výměna pasivních komponent ve stávajících  datových rozvaděčích DR1 a DR3</t>
  </si>
  <si>
    <t>1NP a 3NP</t>
  </si>
  <si>
    <t>Demontáž a montáž pasivních prvků kabeláže, výměna za modulární systém cat5E včetně dodávky jednotlivých panelů a modulů, úprava a vyvázání dvou rozvaděčů /cca 60 modulů/</t>
  </si>
  <si>
    <t>Rozsah a popis prací</t>
  </si>
  <si>
    <t>příprava pro  inteaktivní taubi či projrktor, trubka 32 mm 7m,2x kabice KO68 pod omítku,protahovací drát CY4 9 m,kabel CYKY 3Cx2,5 10 m,1x zásuvka 230V pod omítku včetně připojení do stávající el. Sítě, vysekání drážek pro trubku akabel, zapravení povrchu,malba</t>
  </si>
  <si>
    <t>instlační materiál např. protahovací krabice,tmel,sádra,spojiovací materiál apod. včetně práce 1x kpl</t>
  </si>
  <si>
    <t>VRN 5%</t>
  </si>
  <si>
    <t>Předpokládaná cena bez DPH</t>
  </si>
  <si>
    <t>Odhad ceny díla bez DPH</t>
  </si>
  <si>
    <t>DPH 21%</t>
  </si>
  <si>
    <t>Vedlejší rozpočtové náklady /zřízení staveniště ,doprava apod./ 5% z odhadní ceny díla</t>
  </si>
  <si>
    <t>Odhad ceny díla s DPH</t>
  </si>
  <si>
    <t>Cena nezahrnuje náklady na projektovou dokumentaci a na dokumentaci pro výběr zhotovitele a náklady na technický dozor investora</t>
  </si>
  <si>
    <t>Autor: J. Bureš 12.10.2016</t>
  </si>
  <si>
    <t>Specifikace doplnění datové sítě škola Ďáblice odhad nákladů na zařízení datové sítě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</si>
</sst>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8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8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wrapText="1"/>
    </xf>
    <xf numFmtId="0" fontId="0" fillId="2" borderId="1" xfId="0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49" fontId="4" fillId="0" borderId="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9" fontId="0" fillId="0" borderId="0" xfId="0" applyNumberForma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  <xf numFmtId="164" fontId="3" fillId="4" borderId="24" xfId="0" applyNumberFormat="1" applyFont="1" applyFill="1" applyBorder="1" applyAlignment="1">
      <alignment horizontal="center" vertical="center" wrapText="1"/>
    </xf>
    <xf numFmtId="164" fontId="3" fillId="4" borderId="25" xfId="0" applyNumberFormat="1" applyFont="1" applyFill="1" applyBorder="1" applyAlignment="1">
      <alignment horizontal="center" vertical="center" wrapText="1"/>
    </xf>
    <xf numFmtId="164" fontId="3" fillId="4" borderId="26" xfId="0" applyNumberFormat="1" applyFont="1" applyFill="1" applyBorder="1" applyAlignment="1">
      <alignment horizontal="center" vertical="center" wrapText="1"/>
    </xf>
    <xf numFmtId="164" fontId="3" fillId="4" borderId="27" xfId="0" applyNumberFormat="1" applyFont="1" applyFill="1" applyBorder="1" applyAlignment="1">
      <alignment horizontal="center" vertical="center" wrapText="1"/>
    </xf>
    <xf numFmtId="164" fontId="3" fillId="4" borderId="28" xfId="0" applyNumberFormat="1" applyFont="1" applyFill="1" applyBorder="1" applyAlignment="1">
      <alignment horizontal="center" vertical="center" wrapText="1"/>
    </xf>
    <xf numFmtId="164" fontId="3" fillId="4" borderId="29" xfId="0" applyNumberFormat="1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164" fontId="3" fillId="4" borderId="31" xfId="0" applyNumberFormat="1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 wrapText="1"/>
    </xf>
    <xf numFmtId="164" fontId="2" fillId="5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wrapText="1"/>
    </xf>
    <xf numFmtId="164" fontId="7" fillId="4" borderId="23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zoomScale="115" zoomScaleNormal="115" workbookViewId="0">
      <selection activeCell="F39" sqref="F39"/>
    </sheetView>
  </sheetViews>
  <sheetFormatPr defaultRowHeight="12.75" x14ac:dyDescent="0.2"/>
  <cols>
    <col min="1" max="1" width="14" style="1" customWidth="1"/>
    <col min="2" max="2" width="11.28515625" style="1" customWidth="1"/>
    <col min="3" max="3" width="48.140625" bestFit="1" customWidth="1"/>
    <col min="4" max="4" width="15.85546875" customWidth="1"/>
    <col min="5" max="5" width="13.85546875" customWidth="1"/>
    <col min="6" max="6" width="39.85546875" style="2" customWidth="1"/>
  </cols>
  <sheetData>
    <row r="1" spans="1:6" ht="33.6" customHeight="1" thickBot="1" x14ac:dyDescent="0.25">
      <c r="A1" s="51" t="s">
        <v>86</v>
      </c>
      <c r="B1" s="52"/>
      <c r="C1" s="52"/>
      <c r="D1" s="52"/>
      <c r="E1" s="52"/>
      <c r="F1" s="53"/>
    </row>
    <row r="2" spans="1:6" ht="5.45" customHeight="1" thickBot="1" x14ac:dyDescent="0.25">
      <c r="A2" s="3"/>
      <c r="B2" s="3"/>
      <c r="C2" s="3"/>
      <c r="D2" s="3"/>
      <c r="E2" s="3"/>
      <c r="F2" s="3"/>
    </row>
    <row r="3" spans="1:6" ht="25.9" customHeight="1" thickBot="1" x14ac:dyDescent="0.25">
      <c r="A3" s="26" t="s">
        <v>0</v>
      </c>
      <c r="B3" s="26" t="s">
        <v>3</v>
      </c>
      <c r="C3" s="26" t="s">
        <v>75</v>
      </c>
      <c r="D3" s="18" t="s">
        <v>79</v>
      </c>
      <c r="E3" s="9" t="s">
        <v>1</v>
      </c>
      <c r="F3" s="10" t="s">
        <v>6</v>
      </c>
    </row>
    <row r="4" spans="1:6" s="19" customFormat="1" ht="101.45" customHeight="1" thickBot="1" x14ac:dyDescent="0.25">
      <c r="A4" s="54" t="s">
        <v>2</v>
      </c>
      <c r="B4" s="7" t="s">
        <v>7</v>
      </c>
      <c r="C4" s="14" t="s">
        <v>4</v>
      </c>
      <c r="D4" s="36">
        <v>23600</v>
      </c>
      <c r="E4" s="34" t="s">
        <v>5</v>
      </c>
      <c r="F4" s="27" t="s">
        <v>76</v>
      </c>
    </row>
    <row r="5" spans="1:6" ht="38.450000000000003" customHeight="1" x14ac:dyDescent="0.2">
      <c r="A5" s="55"/>
      <c r="B5" s="5" t="s">
        <v>8</v>
      </c>
      <c r="C5" s="12" t="s">
        <v>4</v>
      </c>
      <c r="D5" s="37">
        <v>13600</v>
      </c>
      <c r="E5" s="28"/>
      <c r="F5" s="29"/>
    </row>
    <row r="6" spans="1:6" ht="51.75" thickBot="1" x14ac:dyDescent="0.25">
      <c r="A6" s="55"/>
      <c r="B6" s="5" t="s">
        <v>9</v>
      </c>
      <c r="C6" s="12" t="s">
        <v>22</v>
      </c>
      <c r="D6" s="37">
        <v>17000</v>
      </c>
      <c r="E6" s="28"/>
      <c r="F6" s="29"/>
    </row>
    <row r="7" spans="1:6" ht="38.25" x14ac:dyDescent="0.2">
      <c r="A7" s="55"/>
      <c r="B7" s="5" t="s">
        <v>10</v>
      </c>
      <c r="C7" s="12" t="s">
        <v>11</v>
      </c>
      <c r="D7" s="37">
        <v>19000</v>
      </c>
      <c r="E7" s="28"/>
      <c r="F7" s="58" t="s">
        <v>84</v>
      </c>
    </row>
    <row r="8" spans="1:6" ht="25.5" x14ac:dyDescent="0.2">
      <c r="A8" s="55"/>
      <c r="B8" s="5" t="s">
        <v>12</v>
      </c>
      <c r="C8" s="12" t="s">
        <v>13</v>
      </c>
      <c r="D8" s="37">
        <v>12900</v>
      </c>
      <c r="E8" s="28"/>
      <c r="F8" s="59"/>
    </row>
    <row r="9" spans="1:6" ht="25.5" x14ac:dyDescent="0.2">
      <c r="A9" s="55"/>
      <c r="B9" s="5" t="s">
        <v>14</v>
      </c>
      <c r="C9" s="12" t="s">
        <v>13</v>
      </c>
      <c r="D9" s="37">
        <v>12900</v>
      </c>
      <c r="E9" s="28"/>
      <c r="F9" s="59"/>
    </row>
    <row r="10" spans="1:6" ht="39" thickBot="1" x14ac:dyDescent="0.25">
      <c r="A10" s="56"/>
      <c r="B10" s="8" t="s">
        <v>15</v>
      </c>
      <c r="C10" s="15" t="s">
        <v>16</v>
      </c>
      <c r="D10" s="38">
        <v>17000</v>
      </c>
      <c r="E10" s="28"/>
      <c r="F10" s="60"/>
    </row>
    <row r="11" spans="1:6" ht="25.5" x14ac:dyDescent="0.2">
      <c r="A11" s="57" t="s">
        <v>17</v>
      </c>
      <c r="B11" s="4" t="s">
        <v>18</v>
      </c>
      <c r="C11" s="11" t="s">
        <v>13</v>
      </c>
      <c r="D11" s="39">
        <v>12900</v>
      </c>
      <c r="E11" s="28"/>
      <c r="F11" s="29"/>
    </row>
    <row r="12" spans="1:6" ht="25.5" x14ac:dyDescent="0.2">
      <c r="A12" s="61"/>
      <c r="B12" s="5" t="s">
        <v>19</v>
      </c>
      <c r="C12" s="12" t="s">
        <v>13</v>
      </c>
      <c r="D12" s="37">
        <v>12900</v>
      </c>
      <c r="E12" s="28"/>
      <c r="F12" s="29"/>
    </row>
    <row r="13" spans="1:6" ht="63.75" x14ac:dyDescent="0.2">
      <c r="A13" s="55"/>
      <c r="B13" s="5" t="s">
        <v>20</v>
      </c>
      <c r="C13" s="12" t="s">
        <v>21</v>
      </c>
      <c r="D13" s="37">
        <v>25000</v>
      </c>
      <c r="E13" s="30"/>
      <c r="F13" s="29"/>
    </row>
    <row r="14" spans="1:6" ht="63.6" customHeight="1" x14ac:dyDescent="0.2">
      <c r="A14" s="55"/>
      <c r="B14" s="5" t="s">
        <v>24</v>
      </c>
      <c r="C14" s="12" t="s">
        <v>23</v>
      </c>
      <c r="D14" s="37">
        <v>22000</v>
      </c>
      <c r="E14" s="28"/>
      <c r="F14" s="29"/>
    </row>
    <row r="15" spans="1:6" ht="29.45" customHeight="1" x14ac:dyDescent="0.2">
      <c r="A15" s="55"/>
      <c r="B15" s="5" t="s">
        <v>25</v>
      </c>
      <c r="C15" s="12" t="s">
        <v>13</v>
      </c>
      <c r="D15" s="37">
        <v>12900</v>
      </c>
      <c r="E15" s="28"/>
      <c r="F15" s="29"/>
    </row>
    <row r="16" spans="1:6" ht="30" customHeight="1" x14ac:dyDescent="0.2">
      <c r="A16" s="55"/>
      <c r="B16" s="5" t="s">
        <v>26</v>
      </c>
      <c r="C16" s="12" t="s">
        <v>13</v>
      </c>
      <c r="D16" s="37">
        <v>12900</v>
      </c>
      <c r="E16" s="28"/>
      <c r="F16" s="29"/>
    </row>
    <row r="17" spans="1:6" ht="32.450000000000003" customHeight="1" x14ac:dyDescent="0.2">
      <c r="A17" s="55"/>
      <c r="B17" s="5" t="s">
        <v>27</v>
      </c>
      <c r="C17" s="12" t="s">
        <v>13</v>
      </c>
      <c r="D17" s="37">
        <v>12900</v>
      </c>
      <c r="E17" s="28"/>
      <c r="F17" s="29"/>
    </row>
    <row r="18" spans="1:6" ht="30" customHeight="1" x14ac:dyDescent="0.2">
      <c r="A18" s="55"/>
      <c r="B18" s="5" t="s">
        <v>28</v>
      </c>
      <c r="C18" s="12" t="s">
        <v>13</v>
      </c>
      <c r="D18" s="37">
        <v>12900</v>
      </c>
      <c r="E18" s="28"/>
      <c r="F18" s="29"/>
    </row>
    <row r="19" spans="1:6" ht="28.15" customHeight="1" x14ac:dyDescent="0.2">
      <c r="A19" s="55"/>
      <c r="B19" s="5" t="s">
        <v>29</v>
      </c>
      <c r="C19" s="12" t="s">
        <v>13</v>
      </c>
      <c r="D19" s="37">
        <v>12900</v>
      </c>
      <c r="E19" s="28"/>
      <c r="F19" s="29"/>
    </row>
    <row r="20" spans="1:6" ht="39" thickBot="1" x14ac:dyDescent="0.25">
      <c r="A20" s="56"/>
      <c r="B20" s="8" t="s">
        <v>32</v>
      </c>
      <c r="C20" s="15" t="s">
        <v>30</v>
      </c>
      <c r="D20" s="38">
        <v>15000</v>
      </c>
      <c r="E20" s="28"/>
      <c r="F20" s="29"/>
    </row>
    <row r="21" spans="1:6" ht="25.5" x14ac:dyDescent="0.2">
      <c r="A21" s="57" t="s">
        <v>31</v>
      </c>
      <c r="B21" s="4" t="s">
        <v>33</v>
      </c>
      <c r="C21" s="11" t="s">
        <v>13</v>
      </c>
      <c r="D21" s="39">
        <v>12900</v>
      </c>
      <c r="E21" s="28"/>
      <c r="F21" s="29"/>
    </row>
    <row r="22" spans="1:6" ht="25.5" x14ac:dyDescent="0.2">
      <c r="A22" s="55"/>
      <c r="B22" s="5" t="s">
        <v>34</v>
      </c>
      <c r="C22" s="12" t="s">
        <v>13</v>
      </c>
      <c r="D22" s="37">
        <v>12900</v>
      </c>
      <c r="E22" s="28"/>
      <c r="F22" s="29"/>
    </row>
    <row r="23" spans="1:6" ht="63.75" x14ac:dyDescent="0.2">
      <c r="A23" s="55"/>
      <c r="B23" s="5" t="s">
        <v>35</v>
      </c>
      <c r="C23" s="12" t="s">
        <v>36</v>
      </c>
      <c r="D23" s="37">
        <v>25000</v>
      </c>
      <c r="E23" s="30"/>
      <c r="F23" s="29"/>
    </row>
    <row r="24" spans="1:6" ht="28.9" customHeight="1" x14ac:dyDescent="0.2">
      <c r="A24" s="55"/>
      <c r="B24" s="5" t="s">
        <v>37</v>
      </c>
      <c r="C24" s="12" t="s">
        <v>13</v>
      </c>
      <c r="D24" s="37">
        <v>12900</v>
      </c>
      <c r="E24" s="28"/>
      <c r="F24" s="29"/>
    </row>
    <row r="25" spans="1:6" ht="29.45" customHeight="1" x14ac:dyDescent="0.2">
      <c r="A25" s="55"/>
      <c r="B25" s="5" t="s">
        <v>38</v>
      </c>
      <c r="C25" s="12" t="s">
        <v>13</v>
      </c>
      <c r="D25" s="37">
        <v>12900</v>
      </c>
      <c r="E25" s="28"/>
      <c r="F25" s="29"/>
    </row>
    <row r="26" spans="1:6" ht="63.6" customHeight="1" x14ac:dyDescent="0.2">
      <c r="A26" s="55"/>
      <c r="B26" s="5" t="s">
        <v>39</v>
      </c>
      <c r="C26" s="12" t="s">
        <v>40</v>
      </c>
      <c r="D26" s="37">
        <v>32000</v>
      </c>
      <c r="E26" s="28"/>
      <c r="F26" s="29"/>
    </row>
    <row r="27" spans="1:6" ht="63.6" customHeight="1" x14ac:dyDescent="0.2">
      <c r="A27" s="55"/>
      <c r="B27" s="5" t="s">
        <v>41</v>
      </c>
      <c r="C27" s="12" t="s">
        <v>36</v>
      </c>
      <c r="D27" s="37">
        <v>28000</v>
      </c>
      <c r="E27" s="28"/>
      <c r="F27" s="29"/>
    </row>
    <row r="28" spans="1:6" ht="30" customHeight="1" thickBot="1" x14ac:dyDescent="0.25">
      <c r="A28" s="56"/>
      <c r="B28" s="8" t="s">
        <v>42</v>
      </c>
      <c r="C28" s="15" t="s">
        <v>13</v>
      </c>
      <c r="D28" s="38">
        <v>12900</v>
      </c>
      <c r="E28" s="28"/>
      <c r="F28" s="29"/>
    </row>
    <row r="29" spans="1:6" ht="28.15" customHeight="1" x14ac:dyDescent="0.2">
      <c r="A29" s="62" t="s">
        <v>50</v>
      </c>
      <c r="B29" s="4" t="s">
        <v>43</v>
      </c>
      <c r="C29" s="11" t="s">
        <v>45</v>
      </c>
      <c r="D29" s="39">
        <v>13600</v>
      </c>
      <c r="E29" s="28"/>
      <c r="F29" s="29"/>
    </row>
    <row r="30" spans="1:6" ht="25.5" x14ac:dyDescent="0.2">
      <c r="A30" s="63"/>
      <c r="B30" s="5" t="s">
        <v>44</v>
      </c>
      <c r="C30" s="12" t="s">
        <v>13</v>
      </c>
      <c r="D30" s="37">
        <v>12900</v>
      </c>
      <c r="E30" s="28"/>
      <c r="F30" s="29"/>
    </row>
    <row r="31" spans="1:6" ht="76.900000000000006" customHeight="1" x14ac:dyDescent="0.2">
      <c r="A31" s="63"/>
      <c r="B31" s="5" t="s">
        <v>48</v>
      </c>
      <c r="C31" s="12" t="s">
        <v>36</v>
      </c>
      <c r="D31" s="37">
        <v>34000</v>
      </c>
      <c r="E31" s="28"/>
      <c r="F31" s="31"/>
    </row>
    <row r="32" spans="1:6" ht="63.6" customHeight="1" thickBot="1" x14ac:dyDescent="0.25">
      <c r="A32" s="64"/>
      <c r="B32" s="6" t="s">
        <v>49</v>
      </c>
      <c r="C32" s="13" t="s">
        <v>47</v>
      </c>
      <c r="D32" s="40">
        <v>24000</v>
      </c>
      <c r="E32" s="28"/>
      <c r="F32" s="31"/>
    </row>
    <row r="33" spans="1:6" ht="63.75" x14ac:dyDescent="0.2">
      <c r="A33" s="54" t="s">
        <v>55</v>
      </c>
      <c r="B33" s="7" t="s">
        <v>51</v>
      </c>
      <c r="C33" s="14" t="s">
        <v>46</v>
      </c>
      <c r="D33" s="36">
        <v>36000</v>
      </c>
      <c r="E33" s="28"/>
      <c r="F33" s="29"/>
    </row>
    <row r="34" spans="1:6" ht="52.9" customHeight="1" x14ac:dyDescent="0.2">
      <c r="A34" s="55"/>
      <c r="B34" s="5" t="s">
        <v>52</v>
      </c>
      <c r="C34" s="12" t="s">
        <v>46</v>
      </c>
      <c r="D34" s="37">
        <v>36000</v>
      </c>
      <c r="E34" s="28"/>
      <c r="F34" s="29"/>
    </row>
    <row r="35" spans="1:6" ht="50.45" customHeight="1" thickBot="1" x14ac:dyDescent="0.25">
      <c r="A35" s="56"/>
      <c r="B35" s="8" t="s">
        <v>53</v>
      </c>
      <c r="C35" s="15" t="s">
        <v>54</v>
      </c>
      <c r="D35" s="38">
        <v>36000</v>
      </c>
      <c r="E35" s="28"/>
      <c r="F35" s="29"/>
    </row>
    <row r="36" spans="1:6" ht="90" thickBot="1" x14ac:dyDescent="0.25">
      <c r="A36" s="20" t="s">
        <v>56</v>
      </c>
      <c r="B36" s="25" t="s">
        <v>57</v>
      </c>
      <c r="C36" s="16" t="s">
        <v>64</v>
      </c>
      <c r="D36" s="41">
        <v>39000</v>
      </c>
      <c r="E36" s="28"/>
      <c r="F36" s="29"/>
    </row>
    <row r="37" spans="1:6" ht="106.9" customHeight="1" thickBot="1" x14ac:dyDescent="0.25">
      <c r="A37" s="20" t="s">
        <v>72</v>
      </c>
      <c r="B37" s="25" t="s">
        <v>73</v>
      </c>
      <c r="C37" s="16" t="s">
        <v>74</v>
      </c>
      <c r="D37" s="41">
        <v>18000</v>
      </c>
      <c r="E37" s="28"/>
      <c r="F37" s="29"/>
    </row>
    <row r="38" spans="1:6" ht="89.45" customHeight="1" thickBot="1" x14ac:dyDescent="0.25">
      <c r="A38" s="21" t="s">
        <v>58</v>
      </c>
      <c r="B38" s="24" t="s">
        <v>59</v>
      </c>
      <c r="C38" s="23" t="s">
        <v>60</v>
      </c>
      <c r="D38" s="35">
        <v>45000</v>
      </c>
      <c r="E38" s="28"/>
      <c r="F38" s="29"/>
    </row>
    <row r="39" spans="1:6" ht="62.45" customHeight="1" thickBot="1" x14ac:dyDescent="0.25">
      <c r="A39" s="21" t="s">
        <v>61</v>
      </c>
      <c r="B39" s="24" t="s">
        <v>62</v>
      </c>
      <c r="C39" s="23" t="s">
        <v>63</v>
      </c>
      <c r="D39" s="35">
        <v>130000</v>
      </c>
      <c r="E39" s="28"/>
      <c r="F39" s="29"/>
    </row>
    <row r="40" spans="1:6" ht="60.6" customHeight="1" thickBot="1" x14ac:dyDescent="0.25">
      <c r="A40" s="21" t="s">
        <v>65</v>
      </c>
      <c r="B40" s="24" t="s">
        <v>66</v>
      </c>
      <c r="C40" s="23" t="s">
        <v>67</v>
      </c>
      <c r="D40" s="35">
        <v>92000</v>
      </c>
      <c r="E40" s="28"/>
      <c r="F40" s="29"/>
    </row>
    <row r="41" spans="1:6" ht="26.45" customHeight="1" thickBot="1" x14ac:dyDescent="0.25">
      <c r="A41" s="21" t="s">
        <v>68</v>
      </c>
      <c r="B41" s="24" t="s">
        <v>69</v>
      </c>
      <c r="C41" s="23" t="s">
        <v>70</v>
      </c>
      <c r="D41" s="35">
        <v>140000</v>
      </c>
      <c r="E41" s="28"/>
      <c r="F41" s="29"/>
    </row>
    <row r="42" spans="1:6" ht="39" thickBot="1" x14ac:dyDescent="0.25">
      <c r="A42" s="21" t="s">
        <v>71</v>
      </c>
      <c r="B42" s="24"/>
      <c r="C42" s="23" t="s">
        <v>77</v>
      </c>
      <c r="D42" s="35">
        <v>45000</v>
      </c>
      <c r="E42" s="50">
        <v>1119300</v>
      </c>
      <c r="F42" s="29"/>
    </row>
    <row r="43" spans="1:6" ht="26.25" thickBot="1" x14ac:dyDescent="0.25">
      <c r="A43" s="22" t="s">
        <v>78</v>
      </c>
      <c r="B43" s="42"/>
      <c r="C43" s="17" t="s">
        <v>82</v>
      </c>
      <c r="D43" s="43">
        <v>55965</v>
      </c>
      <c r="E43" s="28"/>
      <c r="F43" s="29"/>
    </row>
    <row r="44" spans="1:6" ht="25.9" customHeight="1" thickBot="1" x14ac:dyDescent="0.25">
      <c r="A44" s="44"/>
      <c r="B44" s="45"/>
      <c r="C44" s="46" t="s">
        <v>80</v>
      </c>
      <c r="D44" s="47">
        <f>SUM(D4:D43)</f>
        <v>1175265</v>
      </c>
      <c r="E44" s="32"/>
      <c r="F44" s="33"/>
    </row>
    <row r="45" spans="1:6" ht="13.5" thickBot="1" x14ac:dyDescent="0.25">
      <c r="C45" s="48" t="s">
        <v>81</v>
      </c>
    </row>
    <row r="46" spans="1:6" ht="25.9" customHeight="1" thickBot="1" x14ac:dyDescent="0.25">
      <c r="A46" s="44"/>
      <c r="B46" s="45"/>
      <c r="C46" s="46" t="s">
        <v>83</v>
      </c>
      <c r="D46" s="47">
        <v>1422070.65</v>
      </c>
      <c r="E46" s="32"/>
      <c r="F46" s="33"/>
    </row>
    <row r="48" spans="1:6" ht="25.9" customHeight="1" x14ac:dyDescent="0.2">
      <c r="A48" s="49" t="s">
        <v>85</v>
      </c>
    </row>
  </sheetData>
  <mergeCells count="7">
    <mergeCell ref="A33:A35"/>
    <mergeCell ref="A1:F1"/>
    <mergeCell ref="A4:A10"/>
    <mergeCell ref="A21:A28"/>
    <mergeCell ref="F7:F10"/>
    <mergeCell ref="A11:A20"/>
    <mergeCell ref="A29:A32"/>
  </mergeCells>
  <phoneticPr fontId="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náklady</vt:lpstr>
    </vt:vector>
  </TitlesOfParts>
  <Company>PPC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vesely</dc:creator>
  <cp:lastModifiedBy>traurig</cp:lastModifiedBy>
  <cp:lastPrinted>2016-10-19T12:10:28Z</cp:lastPrinted>
  <dcterms:created xsi:type="dcterms:W3CDTF">2007-07-18T06:23:01Z</dcterms:created>
  <dcterms:modified xsi:type="dcterms:W3CDTF">2016-10-27T07:10:04Z</dcterms:modified>
</cp:coreProperties>
</file>