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11352" windowHeight="7932" activeTab="0"/>
  </bookViews>
  <sheets>
    <sheet name="Výměrový list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<sst xmlns="http://schemas.openxmlformats.org/spreadsheetml/2006/main" count="69" uniqueCount="56">
  <si>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E-mail</t>
  </si>
  <si>
    <t>Částka</t>
  </si>
  <si>
    <t>Mezisoučet</t>
  </si>
  <si>
    <t xml:space="preserve">Adresa </t>
  </si>
  <si>
    <t xml:space="preserve">Tel.: </t>
  </si>
  <si>
    <t>Němec David</t>
  </si>
  <si>
    <t>Na Výtoni 706/10</t>
  </si>
  <si>
    <t>128 00   Praha 2 - Nové Město</t>
  </si>
  <si>
    <t>Tel.: 602 223280</t>
  </si>
  <si>
    <t>Příjemce faktury, odběratel:</t>
  </si>
  <si>
    <t>Datum vystavení</t>
  </si>
  <si>
    <t>Poř. číslo</t>
  </si>
  <si>
    <t>Popis práce</t>
  </si>
  <si>
    <t>m.j.</t>
  </si>
  <si>
    <t>Množství</t>
  </si>
  <si>
    <t>Za jednotku</t>
  </si>
  <si>
    <t>e-mail:d.nemec66@volny.cz</t>
  </si>
  <si>
    <t>NABÍDKA STAVEBNÍCH PRACÍ</t>
  </si>
  <si>
    <t>Cena celkem bez DPH</t>
  </si>
  <si>
    <t>VEŠKERÉ PRÁCE BUDOU FAKTUROVÁNY DLE SKUTEČNÝCH ROZMĚRŮ</t>
  </si>
  <si>
    <t>A SKUTEČNĚ ODVEDENÉ PRÁCE</t>
  </si>
  <si>
    <t>1.</t>
  </si>
  <si>
    <t>Vybourání koupelny odvoz a likvidace sutě</t>
  </si>
  <si>
    <t>ks</t>
  </si>
  <si>
    <t>2.</t>
  </si>
  <si>
    <t>Oškrabání stěn a strupů + následná penetrace</t>
  </si>
  <si>
    <t>m2</t>
  </si>
  <si>
    <t>3.</t>
  </si>
  <si>
    <t>Vyrovnání stěn a podlahy pod obklad a dalžbu</t>
  </si>
  <si>
    <t>4.</t>
  </si>
  <si>
    <t xml:space="preserve">Instalatárské práce nový rozvod </t>
  </si>
  <si>
    <t>5.</t>
  </si>
  <si>
    <t>Osazení a podezdění vany</t>
  </si>
  <si>
    <t>6.</t>
  </si>
  <si>
    <t>7.</t>
  </si>
  <si>
    <t>Podkládka obkladu a dlažby</t>
  </si>
  <si>
    <t>8.</t>
  </si>
  <si>
    <t>Spárování ,silikonování a lyštování</t>
  </si>
  <si>
    <t>9.</t>
  </si>
  <si>
    <t>Štukování a úprava stěn nad obkladem</t>
  </si>
  <si>
    <t>10.</t>
  </si>
  <si>
    <t>Montáž sanity včetně koupelnových dolňků</t>
  </si>
  <si>
    <t>11.</t>
  </si>
  <si>
    <t>Malba bílá prymalex plus</t>
  </si>
  <si>
    <t>12.</t>
  </si>
  <si>
    <t>Výměna světla nad umyvadlem + světlo</t>
  </si>
  <si>
    <t>13.</t>
  </si>
  <si>
    <t>14.</t>
  </si>
  <si>
    <t>Obklady,dlažba,spárovačka a silikon materiál</t>
  </si>
  <si>
    <t>Sanita: vana,umyvadlo se skříňkou,baterie</t>
  </si>
  <si>
    <t>15.</t>
  </si>
  <si>
    <t>Doprava a přesun hmot + likvydace odpadu</t>
  </si>
  <si>
    <t>Vybourání a osazení okna a parapetu + mat.</t>
  </si>
  <si>
    <t xml:space="preserve">pí. Krejzová </t>
  </si>
  <si>
    <t>09,08,2021</t>
  </si>
  <si>
    <t>Ďávlická 339/14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</si>
</sst>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0\ [$CZK]"/>
    <numFmt numFmtId="170" formatCode="[$-405]d\.\ mmmm\ yyyy"/>
    <numFmt numFmtId="171" formatCode="#,##0.00\ &quot;Kč&quot;"/>
    <numFmt numFmtId="172" formatCode="#,##0.00\ [$CZK];\-#,##0.00\ [$CZK]"/>
    <numFmt numFmtId="173" formatCode="_-* #,##0.00\ [$CZK]_-;\-* #,##0.00\ [$CZK]_-;_-* &quot;-&quot;??\ [$CZK]_-;_-@_-"/>
    <numFmt numFmtId="174" formatCode="#,##0.00_ ;\-#,##0.00\ "/>
    <numFmt numFmtId="175" formatCode="dd/mm/yy;@"/>
    <numFmt numFmtId="176" formatCode="#,##0\ [$CZK]"/>
    <numFmt numFmtId="177" formatCode="#,##0\ [$CZK];\-#,##0\ [$CZK]"/>
    <numFmt numFmtId="178" formatCode="#,##0\ [$CZK];[Red]\-#,##0\ [$CZK]"/>
    <numFmt numFmtId="179" formatCode="#,##0.00_ ;[Red]\-#,##0.0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4"/>
      <color indexed="9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1" fillId="0" borderId="0" xfId="36" applyFont="1" applyBorder="1" applyAlignment="1" applyProtection="1">
      <alignment wrapText="1"/>
      <protection/>
    </xf>
    <xf numFmtId="0" fontId="1" fillId="0" borderId="0" xfId="36" applyFont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168" fontId="0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9" fillId="0" borderId="1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14" fontId="0" fillId="0" borderId="11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1" xfId="0" applyNumberFormat="1" applyFont="1" applyBorder="1" applyAlignment="1" applyProtection="1">
      <alignment wrapText="1"/>
      <protection/>
    </xf>
    <xf numFmtId="179" fontId="0" fillId="0" borderId="13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/>
      <protection/>
    </xf>
    <xf numFmtId="179" fontId="0" fillId="0" borderId="10" xfId="0" applyNumberFormat="1" applyFont="1" applyBorder="1" applyAlignment="1" applyProtection="1">
      <alignment/>
      <protection locked="0"/>
    </xf>
    <xf numFmtId="179" fontId="0" fillId="0" borderId="11" xfId="0" applyNumberFormat="1" applyFont="1" applyBorder="1" applyAlignment="1" applyProtection="1">
      <alignment/>
      <protection locked="0"/>
    </xf>
    <xf numFmtId="179" fontId="0" fillId="0" borderId="10" xfId="0" applyNumberForma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178" fontId="9" fillId="34" borderId="14" xfId="0" applyNumberFormat="1" applyFont="1" applyFill="1" applyBorder="1" applyAlignment="1">
      <alignment vertical="center"/>
    </xf>
    <xf numFmtId="169" fontId="0" fillId="34" borderId="15" xfId="0" applyNumberFormat="1" applyFont="1" applyFill="1" applyBorder="1" applyAlignment="1">
      <alignment/>
    </xf>
    <xf numFmtId="9" fontId="0" fillId="34" borderId="10" xfId="0" applyNumberFormat="1" applyFont="1" applyFill="1" applyBorder="1" applyAlignment="1">
      <alignment/>
    </xf>
    <xf numFmtId="169" fontId="0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0" fillId="0" borderId="10" xfId="0" applyNumberFormat="1" applyFon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/>
      <protection locked="0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="75" zoomScaleNormal="75" zoomScalePageLayoutView="0" workbookViewId="0" topLeftCell="A1">
      <selection activeCell="I11" sqref="I11"/>
    </sheetView>
  </sheetViews>
  <sheetFormatPr defaultColWidth="9.140625" defaultRowHeight="12.75"/>
  <cols>
    <col min="1" max="1" width="5.00390625" style="0" customWidth="1"/>
    <col min="2" max="2" width="40.421875" style="0" customWidth="1"/>
    <col min="3" max="3" width="6.28125" style="0" customWidth="1"/>
    <col min="4" max="4" width="8.8515625" style="0" customWidth="1"/>
    <col min="5" max="5" width="15.57421875" style="0" customWidth="1"/>
    <col min="6" max="6" width="24.421875" style="0" customWidth="1"/>
    <col min="7" max="7" width="27.8515625" style="0" customWidth="1"/>
  </cols>
  <sheetData>
    <row r="1" spans="1:7" ht="45.75" customHeight="1">
      <c r="A1" s="47" t="s">
        <v>17</v>
      </c>
      <c r="B1" s="48"/>
      <c r="C1" s="48"/>
      <c r="D1" s="48"/>
      <c r="E1" s="48"/>
      <c r="F1" s="48"/>
      <c r="G1" s="2"/>
    </row>
    <row r="2" spans="1:7" ht="15.75" customHeight="1">
      <c r="A2" s="3"/>
      <c r="B2" s="3"/>
      <c r="C2" s="3"/>
      <c r="D2" s="3"/>
      <c r="E2" s="2"/>
      <c r="F2" s="2"/>
      <c r="G2" s="2"/>
    </row>
    <row r="3" spans="2:7" ht="17.25">
      <c r="B3" s="7"/>
      <c r="C3" s="7"/>
      <c r="D3" s="7"/>
      <c r="E3" s="6" t="s">
        <v>10</v>
      </c>
      <c r="F3" s="16" t="s">
        <v>54</v>
      </c>
      <c r="G3" s="2"/>
    </row>
    <row r="4" spans="1:7" ht="15">
      <c r="A4" s="11" t="s">
        <v>5</v>
      </c>
      <c r="B4" s="7"/>
      <c r="C4" s="7"/>
      <c r="D4" s="7"/>
      <c r="E4" s="6" t="s">
        <v>9</v>
      </c>
      <c r="F4" s="32" t="s">
        <v>53</v>
      </c>
      <c r="G4" s="4"/>
    </row>
    <row r="5" spans="1:7" ht="15">
      <c r="A5" s="11" t="s">
        <v>6</v>
      </c>
      <c r="B5" s="7"/>
      <c r="C5" s="7"/>
      <c r="D5" s="7"/>
      <c r="E5" s="6" t="s">
        <v>3</v>
      </c>
      <c r="F5" s="32" t="s">
        <v>55</v>
      </c>
      <c r="G5" s="4"/>
    </row>
    <row r="6" spans="1:7" ht="12.75">
      <c r="A6" s="11" t="s">
        <v>7</v>
      </c>
      <c r="B6" s="7"/>
      <c r="C6" s="7"/>
      <c r="D6" s="7"/>
      <c r="E6" s="5"/>
      <c r="F6" s="32"/>
      <c r="G6" s="2"/>
    </row>
    <row r="7" spans="1:7" ht="12.75">
      <c r="A7" s="23" t="s">
        <v>8</v>
      </c>
      <c r="B7" s="8"/>
      <c r="C7" s="8"/>
      <c r="D7" s="8"/>
      <c r="E7" s="5" t="s">
        <v>4</v>
      </c>
      <c r="F7" s="32"/>
      <c r="G7" s="2"/>
    </row>
    <row r="8" spans="1:7" ht="12.75">
      <c r="A8" s="10" t="s">
        <v>16</v>
      </c>
      <c r="B8" s="9"/>
      <c r="C8" s="9"/>
      <c r="D8" s="9"/>
      <c r="E8" s="5" t="s">
        <v>0</v>
      </c>
      <c r="F8" s="33"/>
      <c r="G8" s="2"/>
    </row>
    <row r="9" spans="1:7" ht="12.75">
      <c r="A9" s="2"/>
      <c r="B9" s="2"/>
      <c r="C9" s="2"/>
      <c r="D9" s="2"/>
      <c r="G9" s="2"/>
    </row>
    <row r="10" spans="1:7" ht="30" customHeight="1">
      <c r="A10" s="14"/>
      <c r="B10" s="13"/>
      <c r="C10" s="13"/>
      <c r="D10" s="13"/>
      <c r="E10" s="15" t="s">
        <v>18</v>
      </c>
      <c r="F10" s="39">
        <v>126662</v>
      </c>
      <c r="G10" s="2"/>
    </row>
    <row r="11" spans="1:7" ht="12.75">
      <c r="A11" s="1"/>
      <c r="B11" s="1"/>
      <c r="C11" s="1"/>
      <c r="D11" s="1"/>
      <c r="E11" s="6"/>
      <c r="F11" s="12"/>
      <c r="G11" s="2"/>
    </row>
    <row r="12" spans="1:7" ht="26.25">
      <c r="A12" s="37" t="s">
        <v>11</v>
      </c>
      <c r="B12" s="38" t="s">
        <v>12</v>
      </c>
      <c r="C12" s="38" t="s">
        <v>13</v>
      </c>
      <c r="D12" s="38" t="s">
        <v>14</v>
      </c>
      <c r="E12" s="38" t="s">
        <v>15</v>
      </c>
      <c r="F12" s="38" t="s">
        <v>1</v>
      </c>
      <c r="G12" s="2"/>
    </row>
    <row r="13" spans="1:7" ht="17.25" customHeight="1">
      <c r="A13" s="18" t="s">
        <v>21</v>
      </c>
      <c r="B13" s="19" t="s">
        <v>22</v>
      </c>
      <c r="C13" s="19" t="s">
        <v>23</v>
      </c>
      <c r="D13" s="34">
        <v>1</v>
      </c>
      <c r="E13" s="36">
        <v>14000</v>
      </c>
      <c r="F13" s="30">
        <f>D13*E13</f>
        <v>14000</v>
      </c>
      <c r="G13" s="2"/>
    </row>
    <row r="14" spans="1:7" ht="17.25" customHeight="1">
      <c r="A14" s="18" t="s">
        <v>24</v>
      </c>
      <c r="B14" s="20" t="s">
        <v>25</v>
      </c>
      <c r="C14" s="20" t="s">
        <v>26</v>
      </c>
      <c r="D14" s="34">
        <v>12.86</v>
      </c>
      <c r="E14" s="36">
        <v>110</v>
      </c>
      <c r="F14" s="30">
        <f aca="true" t="shared" si="0" ref="F14:F35">D14*E14</f>
        <v>1414.6</v>
      </c>
      <c r="G14" s="2"/>
    </row>
    <row r="15" spans="1:7" ht="14.25" customHeight="1">
      <c r="A15" s="18" t="s">
        <v>27</v>
      </c>
      <c r="B15" s="20" t="s">
        <v>30</v>
      </c>
      <c r="C15" s="20" t="s">
        <v>23</v>
      </c>
      <c r="D15" s="34">
        <v>1</v>
      </c>
      <c r="E15" s="36">
        <v>18000</v>
      </c>
      <c r="F15" s="30">
        <f>D15*E15</f>
        <v>18000</v>
      </c>
      <c r="G15" s="2"/>
    </row>
    <row r="16" spans="1:7" ht="14.25" customHeight="1">
      <c r="A16" s="46" t="s">
        <v>29</v>
      </c>
      <c r="B16" s="20" t="s">
        <v>28</v>
      </c>
      <c r="C16" s="20" t="s">
        <v>26</v>
      </c>
      <c r="D16" s="34">
        <v>21.3</v>
      </c>
      <c r="E16" s="36">
        <v>600</v>
      </c>
      <c r="F16" s="30">
        <f>D16*E16</f>
        <v>12780</v>
      </c>
      <c r="G16" s="2"/>
    </row>
    <row r="17" spans="1:7" ht="14.25" customHeight="1">
      <c r="A17" s="46" t="s">
        <v>31</v>
      </c>
      <c r="B17" s="45" t="s">
        <v>52</v>
      </c>
      <c r="C17" s="20" t="s">
        <v>23</v>
      </c>
      <c r="D17" s="34">
        <v>1</v>
      </c>
      <c r="E17" s="36">
        <v>4800</v>
      </c>
      <c r="F17" s="30">
        <f t="shared" si="0"/>
        <v>4800</v>
      </c>
      <c r="G17" s="2"/>
    </row>
    <row r="18" spans="1:7" ht="14.25" customHeight="1">
      <c r="A18" s="18" t="s">
        <v>33</v>
      </c>
      <c r="B18" s="45" t="s">
        <v>32</v>
      </c>
      <c r="C18" s="20" t="s">
        <v>23</v>
      </c>
      <c r="D18" s="34">
        <v>1</v>
      </c>
      <c r="E18" s="36">
        <v>2800</v>
      </c>
      <c r="F18" s="30">
        <f t="shared" si="0"/>
        <v>2800</v>
      </c>
      <c r="G18" s="2"/>
    </row>
    <row r="19" spans="1:7" ht="14.25" customHeight="1">
      <c r="A19" s="18" t="s">
        <v>34</v>
      </c>
      <c r="B19" s="20" t="s">
        <v>35</v>
      </c>
      <c r="C19" s="20" t="s">
        <v>26</v>
      </c>
      <c r="D19" s="34">
        <v>19.65</v>
      </c>
      <c r="E19" s="36">
        <v>520</v>
      </c>
      <c r="F19" s="30">
        <f t="shared" si="0"/>
        <v>10218</v>
      </c>
      <c r="G19" s="2"/>
    </row>
    <row r="20" spans="1:7" ht="14.25" customHeight="1">
      <c r="A20" s="18" t="s">
        <v>36</v>
      </c>
      <c r="B20" s="20" t="s">
        <v>37</v>
      </c>
      <c r="C20" s="20" t="s">
        <v>26</v>
      </c>
      <c r="D20" s="34">
        <v>19.65</v>
      </c>
      <c r="E20" s="36">
        <v>105</v>
      </c>
      <c r="F20" s="30">
        <f t="shared" si="0"/>
        <v>2063.25</v>
      </c>
      <c r="G20" s="2"/>
    </row>
    <row r="21" spans="1:7" ht="14.25" customHeight="1">
      <c r="A21" s="18" t="s">
        <v>38</v>
      </c>
      <c r="B21" s="20" t="s">
        <v>39</v>
      </c>
      <c r="C21" s="20" t="s">
        <v>26</v>
      </c>
      <c r="D21" s="34">
        <v>12.86</v>
      </c>
      <c r="E21" s="36">
        <v>250</v>
      </c>
      <c r="F21" s="30">
        <f t="shared" si="0"/>
        <v>3215</v>
      </c>
      <c r="G21" s="2"/>
    </row>
    <row r="22" spans="1:7" ht="17.25" customHeight="1">
      <c r="A22" s="18" t="s">
        <v>40</v>
      </c>
      <c r="B22" s="20" t="s">
        <v>43</v>
      </c>
      <c r="C22" s="20" t="s">
        <v>26</v>
      </c>
      <c r="D22" s="34">
        <v>12.86</v>
      </c>
      <c r="E22" s="36">
        <v>60</v>
      </c>
      <c r="F22" s="30">
        <f t="shared" si="0"/>
        <v>771.5999999999999</v>
      </c>
      <c r="G22" s="2"/>
    </row>
    <row r="23" spans="1:7" ht="17.25" customHeight="1">
      <c r="A23" s="18" t="s">
        <v>42</v>
      </c>
      <c r="B23" s="20" t="s">
        <v>41</v>
      </c>
      <c r="C23" s="20" t="s">
        <v>23</v>
      </c>
      <c r="D23" s="34">
        <v>1</v>
      </c>
      <c r="E23" s="36">
        <v>5500</v>
      </c>
      <c r="F23" s="30">
        <f t="shared" si="0"/>
        <v>5500</v>
      </c>
      <c r="G23" s="2"/>
    </row>
    <row r="24" spans="1:7" ht="17.25" customHeight="1">
      <c r="A24" s="18" t="s">
        <v>44</v>
      </c>
      <c r="B24" s="20" t="s">
        <v>45</v>
      </c>
      <c r="C24" s="20" t="s">
        <v>23</v>
      </c>
      <c r="D24" s="34">
        <v>1</v>
      </c>
      <c r="E24" s="36">
        <v>2500</v>
      </c>
      <c r="F24" s="30">
        <f t="shared" si="0"/>
        <v>2500</v>
      </c>
      <c r="G24" s="2"/>
    </row>
    <row r="25" spans="1:7" ht="17.25" customHeight="1">
      <c r="A25" s="18" t="s">
        <v>46</v>
      </c>
      <c r="B25" s="20" t="s">
        <v>49</v>
      </c>
      <c r="C25" s="20" t="s">
        <v>23</v>
      </c>
      <c r="D25" s="34">
        <v>1</v>
      </c>
      <c r="E25" s="36">
        <v>23000</v>
      </c>
      <c r="F25" s="30">
        <f t="shared" si="0"/>
        <v>23000</v>
      </c>
      <c r="G25" s="2"/>
    </row>
    <row r="26" spans="1:7" ht="17.25" customHeight="1">
      <c r="A26" s="18" t="s">
        <v>47</v>
      </c>
      <c r="B26" s="20" t="s">
        <v>48</v>
      </c>
      <c r="C26" s="20" t="s">
        <v>26</v>
      </c>
      <c r="D26" s="34">
        <v>22</v>
      </c>
      <c r="E26" s="36">
        <v>800</v>
      </c>
      <c r="F26" s="30">
        <f t="shared" si="0"/>
        <v>17600</v>
      </c>
      <c r="G26" s="2"/>
    </row>
    <row r="27" spans="1:7" ht="17.25" customHeight="1">
      <c r="A27" s="18" t="s">
        <v>50</v>
      </c>
      <c r="B27" s="20" t="s">
        <v>51</v>
      </c>
      <c r="C27" s="20" t="s">
        <v>23</v>
      </c>
      <c r="D27" s="34">
        <v>1</v>
      </c>
      <c r="E27" s="36">
        <v>8000</v>
      </c>
      <c r="F27" s="30">
        <f t="shared" si="0"/>
        <v>8000</v>
      </c>
      <c r="G27" s="2"/>
    </row>
    <row r="28" spans="1:7" ht="17.25" customHeight="1">
      <c r="A28" s="18"/>
      <c r="B28" s="20"/>
      <c r="C28" s="20"/>
      <c r="D28" s="34"/>
      <c r="E28" s="36"/>
      <c r="F28" s="30">
        <f t="shared" si="0"/>
        <v>0</v>
      </c>
      <c r="G28" s="2"/>
    </row>
    <row r="29" spans="1:7" ht="17.25" customHeight="1">
      <c r="A29" s="18"/>
      <c r="B29" s="20"/>
      <c r="C29" s="20"/>
      <c r="D29" s="34"/>
      <c r="E29" s="36"/>
      <c r="F29" s="30">
        <f t="shared" si="0"/>
        <v>0</v>
      </c>
      <c r="G29" s="2"/>
    </row>
    <row r="30" spans="1:7" ht="17.25" customHeight="1">
      <c r="A30" s="18"/>
      <c r="B30" s="20"/>
      <c r="C30" s="20"/>
      <c r="D30" s="34"/>
      <c r="E30" s="36"/>
      <c r="F30" s="30">
        <f t="shared" si="0"/>
        <v>0</v>
      </c>
      <c r="G30" s="2"/>
    </row>
    <row r="31" spans="1:7" ht="17.25" customHeight="1">
      <c r="A31" s="18"/>
      <c r="B31" s="20"/>
      <c r="C31" s="20"/>
      <c r="D31" s="34"/>
      <c r="E31" s="36"/>
      <c r="F31" s="30">
        <f t="shared" si="0"/>
        <v>0</v>
      </c>
      <c r="G31" s="2"/>
    </row>
    <row r="32" spans="1:7" ht="17.25" customHeight="1">
      <c r="A32" s="18"/>
      <c r="B32" s="20"/>
      <c r="C32" s="20"/>
      <c r="D32" s="34"/>
      <c r="E32" s="36"/>
      <c r="F32" s="30">
        <f t="shared" si="0"/>
        <v>0</v>
      </c>
      <c r="G32" s="2"/>
    </row>
    <row r="33" spans="1:7" ht="17.25" customHeight="1">
      <c r="A33" s="18"/>
      <c r="B33" s="20"/>
      <c r="C33" s="21"/>
      <c r="D33" s="35"/>
      <c r="E33" s="35"/>
      <c r="F33" s="30">
        <f t="shared" si="0"/>
        <v>0</v>
      </c>
      <c r="G33" s="2"/>
    </row>
    <row r="34" spans="1:7" ht="17.25" customHeight="1">
      <c r="A34" s="18"/>
      <c r="B34" s="20"/>
      <c r="C34" s="21"/>
      <c r="D34" s="35"/>
      <c r="E34" s="35"/>
      <c r="F34" s="30">
        <f t="shared" si="0"/>
        <v>0</v>
      </c>
      <c r="G34" s="2"/>
    </row>
    <row r="35" spans="1:7" ht="17.25" customHeight="1" thickBot="1">
      <c r="A35" s="18"/>
      <c r="B35" s="20"/>
      <c r="C35" s="21"/>
      <c r="D35" s="35"/>
      <c r="E35" s="35"/>
      <c r="F35" s="31">
        <f t="shared" si="0"/>
        <v>0</v>
      </c>
      <c r="G35" s="2"/>
    </row>
    <row r="36" spans="1:7" ht="13.5" thickTop="1">
      <c r="A36" s="24"/>
      <c r="B36" s="25"/>
      <c r="C36" s="25"/>
      <c r="D36" s="25"/>
      <c r="E36" s="28" t="s">
        <v>2</v>
      </c>
      <c r="F36" s="40">
        <f>SUM(F13:F35)</f>
        <v>126662.45000000001</v>
      </c>
      <c r="G36" s="2"/>
    </row>
    <row r="37" spans="1:7" ht="12.75">
      <c r="A37" s="26"/>
      <c r="B37" s="27"/>
      <c r="C37" s="27"/>
      <c r="D37" s="27"/>
      <c r="E37" s="22"/>
      <c r="F37" s="41"/>
      <c r="G37" s="2"/>
    </row>
    <row r="38" spans="1:7" ht="12.75">
      <c r="A38" s="26"/>
      <c r="B38" s="27"/>
      <c r="C38" s="27"/>
      <c r="D38" s="27"/>
      <c r="E38" s="22"/>
      <c r="F38" s="42"/>
      <c r="G38" s="2"/>
    </row>
    <row r="39" spans="1:7" ht="12.75">
      <c r="A39" s="26"/>
      <c r="B39" s="27"/>
      <c r="C39" s="27"/>
      <c r="D39" s="27"/>
      <c r="E39" s="22"/>
      <c r="F39" s="4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2:6" ht="17.25">
      <c r="B41" s="44" t="s">
        <v>19</v>
      </c>
      <c r="C41" s="17"/>
      <c r="D41" s="29"/>
      <c r="E41" s="17"/>
      <c r="F41" s="43"/>
    </row>
    <row r="42" spans="1:6" ht="17.25">
      <c r="A42" s="17"/>
      <c r="B42" s="44" t="s">
        <v>20</v>
      </c>
      <c r="E42" s="17"/>
      <c r="F42" s="17"/>
    </row>
    <row r="43" ht="12.75">
      <c r="A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spans="1:6" ht="12.75">
      <c r="A47" s="17"/>
      <c r="B47" s="17"/>
      <c r="C47" s="17"/>
      <c r="D47" s="17"/>
      <c r="E47" s="17"/>
      <c r="F47" s="17"/>
    </row>
    <row r="48" spans="1:6" ht="12.75">
      <c r="A48" s="17"/>
      <c r="B48" s="17"/>
      <c r="C48" s="17"/>
      <c r="D48" s="17"/>
      <c r="E48" s="17"/>
      <c r="F48" s="17"/>
    </row>
    <row r="49" spans="1:6" ht="12.75">
      <c r="A49" s="17"/>
      <c r="B49" s="17"/>
      <c r="C49" s="17"/>
      <c r="D49" s="17"/>
      <c r="E49" s="17"/>
      <c r="F49" s="17"/>
    </row>
  </sheetData>
  <sheetProtection/>
  <mergeCells count="1">
    <mergeCell ref="A1:F1"/>
  </mergeCells>
  <printOptions horizontalCentered="1"/>
  <pageMargins left="0.1968503937007874" right="0.31496062992125984" top="0.3937007874015748" bottom="0.4724409448818898" header="0.31496062992125984" footer="0.5118110236220472"/>
  <pageSetup horizontalDpi="600" verticalDpi="600" orientation="portrait" paperSize="9" r:id="rId1"/>
  <headerFooter alignWithMargins="0">
    <oddFooter>&amp;L&amp;"Arial,Tučné"&amp;12Výměrový list strana č.: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2007-08-27T12:22:29Z</cp:lastPrinted>
  <dcterms:created xsi:type="dcterms:W3CDTF">2002-02-05T20:20:07Z</dcterms:created>
  <dcterms:modified xsi:type="dcterms:W3CDTF">2021-08-09T13:29:29Z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TC060883781029</vt:lpwstr>
  </property>
  <property fmtid="{D5CDD505-2E9C-101B-9397-08002B2CF9AE}" pid="3" name="_AdHocReviewCycleID">
    <vt:i4>-856122976</vt:i4>
  </property>
  <property fmtid="{D5CDD505-2E9C-101B-9397-08002B2CF9AE}" pid="4" name="_EmailSubject">
    <vt:lpwstr>Výměrový list</vt:lpwstr>
  </property>
  <property fmtid="{D5CDD505-2E9C-101B-9397-08002B2CF9AE}" pid="5" name="_AuthorEmail">
    <vt:lpwstr>ivana@machalek.eu</vt:lpwstr>
  </property>
  <property fmtid="{D5CDD505-2E9C-101B-9397-08002B2CF9AE}" pid="6" name="_AuthorEmailDisplayName">
    <vt:lpwstr>Ivana Machálková</vt:lpwstr>
  </property>
  <property fmtid="{D5CDD505-2E9C-101B-9397-08002B2CF9AE}" pid="7" name="_ReviewingToolsShownOnce">
    <vt:lpwstr/>
  </property>
</Properties>
</file>